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uorgza-my.sharepoint.com/personal/mmaloma_siu_org_za1/Documents/2023-24/Insurance Matters/Tender - 2023/Question and Answers/"/>
    </mc:Choice>
  </mc:AlternateContent>
  <xr:revisionPtr revIDLastSave="0" documentId="8_{04DD2572-6CAF-4B50-BB21-291E0079698D}" xr6:coauthVersionLast="47" xr6:coauthVersionMax="47" xr10:uidLastSave="{00000000-0000-0000-0000-000000000000}"/>
  <bookViews>
    <workbookView xWindow="-110" yWindow="-110" windowWidth="19420" windowHeight="10300" xr2:uid="{4FF39FCB-D351-4F98-9D1A-416256FF80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F17" i="1"/>
</calcChain>
</file>

<file path=xl/sharedStrings.xml><?xml version="1.0" encoding="utf-8"?>
<sst xmlns="http://schemas.openxmlformats.org/spreadsheetml/2006/main" count="90" uniqueCount="48">
  <si>
    <t>Description</t>
  </si>
  <si>
    <t>(Multiple Items)</t>
  </si>
  <si>
    <t>Column Labels</t>
  </si>
  <si>
    <t>EC</t>
  </si>
  <si>
    <t>FS</t>
  </si>
  <si>
    <t>GA</t>
  </si>
  <si>
    <t>KZ</t>
  </si>
  <si>
    <t>LI</t>
  </si>
  <si>
    <t>MP</t>
  </si>
  <si>
    <t>NC</t>
  </si>
  <si>
    <t>NW</t>
  </si>
  <si>
    <t>UM</t>
  </si>
  <si>
    <t>WC</t>
  </si>
  <si>
    <t>Total Count of Replacement Value</t>
  </si>
  <si>
    <t>Total Sum of Replacement Value</t>
  </si>
  <si>
    <t>Row Labels</t>
  </si>
  <si>
    <t>Count of Replacement Value</t>
  </si>
  <si>
    <t>Sum of Replacement Value</t>
  </si>
  <si>
    <t>CH</t>
  </si>
  <si>
    <t>FF</t>
  </si>
  <si>
    <t>LH</t>
  </si>
  <si>
    <t>OE</t>
  </si>
  <si>
    <t>V0</t>
  </si>
  <si>
    <t>Grand Total</t>
  </si>
  <si>
    <t>Computer Hardware</t>
  </si>
  <si>
    <t>Eastern Cape - East London</t>
  </si>
  <si>
    <t>Category of assets</t>
  </si>
  <si>
    <t>Acquisition Cost</t>
  </si>
  <si>
    <t>Replacement Value</t>
  </si>
  <si>
    <t>Quantity</t>
  </si>
  <si>
    <t>Furniture and Fittings</t>
  </si>
  <si>
    <t>Free State - Bloemfontein</t>
  </si>
  <si>
    <t>All except vehicles and laptops</t>
  </si>
  <si>
    <t>Leasehold improvements</t>
  </si>
  <si>
    <t>Gauteng - Pretoria</t>
  </si>
  <si>
    <t>Laptops</t>
  </si>
  <si>
    <t>Office Equipment</t>
  </si>
  <si>
    <t>Kwazulu Natal</t>
  </si>
  <si>
    <t>Vehicles</t>
  </si>
  <si>
    <t>VO</t>
  </si>
  <si>
    <t>Limpopo - Polokwane</t>
  </si>
  <si>
    <t>Mpumalanga - Nelspruit</t>
  </si>
  <si>
    <t>Northern Cape - Kimberly</t>
  </si>
  <si>
    <t>Northwest - Mahikeng</t>
  </si>
  <si>
    <t>Mthatha</t>
  </si>
  <si>
    <t>Western Cape - Cape Town</t>
  </si>
  <si>
    <t>Total Sum of Acquisition Cost 30-09-23</t>
  </si>
  <si>
    <t>Sum of Acquisition Cost 30-09-23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</si>
</sst>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3" fillId="0" borderId="0" xfId="1" applyFont="1"/>
    <xf numFmtId="0" fontId="3" fillId="0" borderId="0" xfId="0" applyFont="1"/>
    <xf numFmtId="43" fontId="3" fillId="0" borderId="1" xfId="1" applyFont="1" applyBorder="1"/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3" fillId="0" borderId="5" xfId="1" applyFont="1" applyBorder="1"/>
    <xf numFmtId="43" fontId="3" fillId="0" borderId="6" xfId="1" applyFont="1" applyBorder="1"/>
    <xf numFmtId="43" fontId="3" fillId="0" borderId="7" xfId="1" applyFont="1" applyBorder="1"/>
    <xf numFmtId="43" fontId="3" fillId="0" borderId="8" xfId="1" applyFont="1" applyBorder="1"/>
    <xf numFmtId="43" fontId="3" fillId="0" borderId="9" xfId="1" applyFont="1" applyBorder="1"/>
    <xf numFmtId="43" fontId="4" fillId="2" borderId="10" xfId="1" applyFont="1" applyFill="1" applyBorder="1"/>
    <xf numFmtId="43" fontId="4" fillId="2" borderId="11" xfId="1" applyFont="1" applyFill="1" applyBorder="1"/>
    <xf numFmtId="43" fontId="4" fillId="2" borderId="12" xfId="1" applyFont="1" applyFill="1" applyBorder="1"/>
    <xf numFmtId="0" fontId="3" fillId="0" borderId="0" xfId="0" applyFont="1" applyAlignment="1">
      <alignment horizontal="center" wrapText="1"/>
    </xf>
    <xf numFmtId="43" fontId="3" fillId="0" borderId="20" xfId="1" applyFont="1" applyBorder="1"/>
    <xf numFmtId="43" fontId="3" fillId="0" borderId="21" xfId="1" applyFont="1" applyBorder="1"/>
    <xf numFmtId="43" fontId="3" fillId="0" borderId="23" xfId="1" applyFont="1" applyBorder="1"/>
    <xf numFmtId="43" fontId="3" fillId="0" borderId="24" xfId="1" applyFont="1" applyBorder="1"/>
    <xf numFmtId="43" fontId="4" fillId="2" borderId="10" xfId="1" applyFont="1" applyFill="1" applyBorder="1" applyAlignment="1">
      <alignment horizontal="center" wrapText="1"/>
    </xf>
    <xf numFmtId="43" fontId="4" fillId="2" borderId="10" xfId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43" fontId="4" fillId="2" borderId="18" xfId="1" applyFont="1" applyFill="1" applyBorder="1" applyAlignment="1">
      <alignment horizontal="center" wrapText="1"/>
    </xf>
    <xf numFmtId="43" fontId="4" fillId="2" borderId="16" xfId="1" applyFont="1" applyFill="1" applyBorder="1" applyAlignment="1">
      <alignment horizontal="center" wrapText="1"/>
    </xf>
    <xf numFmtId="43" fontId="4" fillId="2" borderId="17" xfId="1" applyFont="1" applyFill="1" applyBorder="1" applyAlignment="1">
      <alignment horizontal="center" wrapText="1"/>
    </xf>
    <xf numFmtId="43" fontId="4" fillId="0" borderId="19" xfId="1" applyFont="1" applyBorder="1" applyAlignment="1">
      <alignment horizontal="center" wrapText="1"/>
    </xf>
    <xf numFmtId="43" fontId="4" fillId="0" borderId="13" xfId="1" applyFont="1" applyBorder="1" applyAlignment="1">
      <alignment horizontal="center" wrapText="1"/>
    </xf>
    <xf numFmtId="43" fontId="4" fillId="0" borderId="14" xfId="1" applyFont="1" applyBorder="1" applyAlignment="1">
      <alignment horizontal="center" wrapText="1"/>
    </xf>
    <xf numFmtId="43" fontId="4" fillId="0" borderId="15" xfId="1" applyFont="1" applyBorder="1" applyAlignment="1">
      <alignment horizontal="center" wrapText="1"/>
    </xf>
    <xf numFmtId="43" fontId="4" fillId="0" borderId="22" xfId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99D4-99D6-4A3A-A17D-20524D63D6DC}">
  <dimension ref="A1:AH23"/>
  <sheetViews>
    <sheetView tabSelected="1" topLeftCell="A5" workbookViewId="0">
      <selection activeCell="B23" sqref="B23"/>
    </sheetView>
  </sheetViews>
  <sheetFormatPr defaultRowHeight="12" x14ac:dyDescent="0.3"/>
  <cols>
    <col min="1" max="1" width="11.90625" style="2" bestFit="1" customWidth="1"/>
    <col min="2" max="2" width="18.54296875" style="2" bestFit="1" customWidth="1"/>
    <col min="3" max="3" width="11.08984375" style="2" bestFit="1" customWidth="1"/>
    <col min="4" max="4" width="24.90625" style="2" customWidth="1"/>
    <col min="5" max="5" width="22.1796875" style="2" bestFit="1" customWidth="1"/>
    <col min="6" max="6" width="19.1796875" style="2" bestFit="1" customWidth="1"/>
    <col min="7" max="7" width="23.453125" style="2" bestFit="1" customWidth="1"/>
    <col min="8" max="8" width="9.6328125" style="2" customWidth="1"/>
    <col min="9" max="9" width="11.08984375" style="2" bestFit="1" customWidth="1"/>
    <col min="10" max="10" width="13.54296875" style="2" bestFit="1" customWidth="1"/>
    <col min="11" max="11" width="8.1796875" style="2" bestFit="1" customWidth="1"/>
    <col min="12" max="12" width="11.08984375" style="2" bestFit="1" customWidth="1"/>
    <col min="13" max="13" width="13.54296875" style="2" bestFit="1" customWidth="1"/>
    <col min="14" max="14" width="8.1796875" style="2" bestFit="1" customWidth="1"/>
    <col min="15" max="15" width="10.26953125" style="2" bestFit="1" customWidth="1"/>
    <col min="16" max="16" width="11.453125" style="2" bestFit="1" customWidth="1"/>
    <col min="17" max="17" width="8.1796875" style="2" bestFit="1" customWidth="1"/>
    <col min="18" max="18" width="10.26953125" style="2" bestFit="1" customWidth="1"/>
    <col min="19" max="19" width="11.453125" style="2" bestFit="1" customWidth="1"/>
    <col min="20" max="20" width="8.1796875" style="2" bestFit="1" customWidth="1"/>
    <col min="21" max="21" width="9.54296875" style="2" bestFit="1" customWidth="1"/>
    <col min="22" max="22" width="11.453125" style="2" bestFit="1" customWidth="1"/>
    <col min="23" max="23" width="8.1796875" style="2" bestFit="1" customWidth="1"/>
    <col min="24" max="24" width="10.26953125" style="2" bestFit="1" customWidth="1"/>
    <col min="25" max="25" width="11.453125" style="2" bestFit="1" customWidth="1"/>
    <col min="26" max="26" width="8.1796875" style="2" bestFit="1" customWidth="1"/>
    <col min="27" max="27" width="9.54296875" style="2" bestFit="1" customWidth="1"/>
    <col min="28" max="28" width="11.453125" style="2" bestFit="1" customWidth="1"/>
    <col min="29" max="29" width="8.1796875" style="2" bestFit="1" customWidth="1"/>
    <col min="30" max="30" width="10.26953125" style="2" bestFit="1" customWidth="1"/>
    <col min="31" max="31" width="13.54296875" style="2" bestFit="1" customWidth="1"/>
    <col min="32" max="32" width="10.81640625" style="2" bestFit="1" customWidth="1"/>
    <col min="33" max="33" width="13.7265625" style="2" bestFit="1" customWidth="1"/>
    <col min="34" max="34" width="12.453125" style="2" customWidth="1"/>
    <col min="35" max="16384" width="8.7265625" style="2"/>
  </cols>
  <sheetData>
    <row r="1" spans="1:34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5" thickBot="1" x14ac:dyDescent="0.3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15" customFormat="1" ht="49" thickBot="1" x14ac:dyDescent="0.4">
      <c r="A4" s="20"/>
      <c r="B4" s="21" t="s">
        <v>3</v>
      </c>
      <c r="C4" s="22"/>
      <c r="D4" s="23"/>
      <c r="E4" s="21" t="s">
        <v>4</v>
      </c>
      <c r="F4" s="22"/>
      <c r="G4" s="23"/>
      <c r="H4" s="21" t="s">
        <v>5</v>
      </c>
      <c r="I4" s="22"/>
      <c r="J4" s="23"/>
      <c r="K4" s="21" t="s">
        <v>6</v>
      </c>
      <c r="L4" s="22"/>
      <c r="M4" s="23"/>
      <c r="N4" s="21" t="s">
        <v>7</v>
      </c>
      <c r="O4" s="22"/>
      <c r="P4" s="23"/>
      <c r="Q4" s="21" t="s">
        <v>8</v>
      </c>
      <c r="R4" s="22"/>
      <c r="S4" s="23"/>
      <c r="T4" s="21" t="s">
        <v>9</v>
      </c>
      <c r="U4" s="22"/>
      <c r="V4" s="23"/>
      <c r="W4" s="21" t="s">
        <v>10</v>
      </c>
      <c r="X4" s="22"/>
      <c r="Y4" s="23"/>
      <c r="Z4" s="21" t="s">
        <v>11</v>
      </c>
      <c r="AA4" s="22"/>
      <c r="AB4" s="23"/>
      <c r="AC4" s="21" t="s">
        <v>12</v>
      </c>
      <c r="AD4" s="22"/>
      <c r="AE4" s="23"/>
      <c r="AF4" s="24" t="s">
        <v>13</v>
      </c>
      <c r="AG4" s="25" t="s">
        <v>14</v>
      </c>
      <c r="AH4" s="26" t="s">
        <v>46</v>
      </c>
    </row>
    <row r="5" spans="1:34" s="32" customFormat="1" ht="36" x14ac:dyDescent="0.3">
      <c r="A5" s="27" t="s">
        <v>15</v>
      </c>
      <c r="B5" s="28" t="s">
        <v>16</v>
      </c>
      <c r="C5" s="29" t="s">
        <v>17</v>
      </c>
      <c r="D5" s="30" t="s">
        <v>47</v>
      </c>
      <c r="E5" s="28" t="s">
        <v>16</v>
      </c>
      <c r="F5" s="29" t="s">
        <v>17</v>
      </c>
      <c r="G5" s="30" t="s">
        <v>47</v>
      </c>
      <c r="H5" s="31" t="s">
        <v>16</v>
      </c>
      <c r="I5" s="29" t="s">
        <v>17</v>
      </c>
      <c r="J5" s="29" t="s">
        <v>47</v>
      </c>
      <c r="K5" s="29" t="s">
        <v>16</v>
      </c>
      <c r="L5" s="29" t="s">
        <v>17</v>
      </c>
      <c r="M5" s="29" t="s">
        <v>47</v>
      </c>
      <c r="N5" s="29" t="s">
        <v>16</v>
      </c>
      <c r="O5" s="29" t="s">
        <v>17</v>
      </c>
      <c r="P5" s="29" t="s">
        <v>47</v>
      </c>
      <c r="Q5" s="29" t="s">
        <v>16</v>
      </c>
      <c r="R5" s="29" t="s">
        <v>17</v>
      </c>
      <c r="S5" s="29" t="s">
        <v>47</v>
      </c>
      <c r="T5" s="29" t="s">
        <v>16</v>
      </c>
      <c r="U5" s="29" t="s">
        <v>17</v>
      </c>
      <c r="V5" s="29" t="s">
        <v>47</v>
      </c>
      <c r="W5" s="29" t="s">
        <v>16</v>
      </c>
      <c r="X5" s="29" t="s">
        <v>17</v>
      </c>
      <c r="Y5" s="29" t="s">
        <v>47</v>
      </c>
      <c r="Z5" s="29" t="s">
        <v>16</v>
      </c>
      <c r="AA5" s="29" t="s">
        <v>17</v>
      </c>
      <c r="AB5" s="29" t="s">
        <v>47</v>
      </c>
      <c r="AC5" s="29" t="s">
        <v>16</v>
      </c>
      <c r="AD5" s="29" t="s">
        <v>17</v>
      </c>
      <c r="AE5" s="29" t="s">
        <v>47</v>
      </c>
      <c r="AF5" s="29"/>
      <c r="AG5" s="29"/>
      <c r="AH5" s="30"/>
    </row>
    <row r="6" spans="1:34" x14ac:dyDescent="0.3">
      <c r="A6" s="16" t="s">
        <v>18</v>
      </c>
      <c r="B6" s="7">
        <v>85</v>
      </c>
      <c r="C6" s="3">
        <v>1946890.0045435624</v>
      </c>
      <c r="D6" s="8">
        <v>967213.07999999973</v>
      </c>
      <c r="E6" s="7">
        <v>29</v>
      </c>
      <c r="F6" s="3">
        <v>1625785.9947802741</v>
      </c>
      <c r="G6" s="8">
        <v>952508.79000000015</v>
      </c>
      <c r="H6" s="18">
        <v>580</v>
      </c>
      <c r="I6" s="3">
        <v>48355599.76837372</v>
      </c>
      <c r="J6" s="3">
        <v>26972177.910000037</v>
      </c>
      <c r="K6" s="3">
        <v>73</v>
      </c>
      <c r="L6" s="3">
        <v>3040738.7054761653</v>
      </c>
      <c r="M6" s="3">
        <v>1701262.21</v>
      </c>
      <c r="N6" s="3">
        <v>33</v>
      </c>
      <c r="O6" s="3">
        <v>1080080.396656438</v>
      </c>
      <c r="P6" s="3">
        <v>557237.11000000022</v>
      </c>
      <c r="Q6" s="3">
        <v>31</v>
      </c>
      <c r="R6" s="3">
        <v>1571030.9672153427</v>
      </c>
      <c r="S6" s="3">
        <v>820898</v>
      </c>
      <c r="T6" s="3">
        <v>1</v>
      </c>
      <c r="U6" s="3">
        <v>22429.276109589042</v>
      </c>
      <c r="V6" s="3">
        <v>21419.9</v>
      </c>
      <c r="W6" s="3">
        <v>15</v>
      </c>
      <c r="X6" s="3">
        <v>1032871.3868054794</v>
      </c>
      <c r="Y6" s="3">
        <v>616976.14</v>
      </c>
      <c r="Z6" s="3">
        <v>1</v>
      </c>
      <c r="AA6" s="3">
        <v>13525.439391780821</v>
      </c>
      <c r="AB6" s="3">
        <v>13108.83</v>
      </c>
      <c r="AC6" s="3">
        <v>52</v>
      </c>
      <c r="AD6" s="3">
        <v>1111303.9057753426</v>
      </c>
      <c r="AE6" s="3">
        <v>547976.69999999995</v>
      </c>
      <c r="AF6" s="3">
        <v>900</v>
      </c>
      <c r="AG6" s="3">
        <v>59800255.845127687</v>
      </c>
      <c r="AH6" s="8">
        <v>33170778.670000076</v>
      </c>
    </row>
    <row r="7" spans="1:34" x14ac:dyDescent="0.3">
      <c r="A7" s="16" t="s">
        <v>19</v>
      </c>
      <c r="B7" s="7">
        <v>434</v>
      </c>
      <c r="C7" s="3">
        <v>2156009.6039649337</v>
      </c>
      <c r="D7" s="8">
        <v>1060719.6000000017</v>
      </c>
      <c r="E7" s="7">
        <v>199</v>
      </c>
      <c r="F7" s="3">
        <v>1016930.0962224668</v>
      </c>
      <c r="G7" s="8">
        <v>519383.69</v>
      </c>
      <c r="H7" s="18">
        <v>2599</v>
      </c>
      <c r="I7" s="3">
        <v>13655276.439936372</v>
      </c>
      <c r="J7" s="3">
        <v>7352877.9200000307</v>
      </c>
      <c r="K7" s="3">
        <v>627</v>
      </c>
      <c r="L7" s="3">
        <v>3000694.1466356162</v>
      </c>
      <c r="M7" s="3">
        <v>1571191.9900000014</v>
      </c>
      <c r="N7" s="3">
        <v>270</v>
      </c>
      <c r="O7" s="3">
        <v>990853.77694027114</v>
      </c>
      <c r="P7" s="3">
        <v>591298.74000000092</v>
      </c>
      <c r="Q7" s="3">
        <v>254</v>
      </c>
      <c r="R7" s="3">
        <v>1232900.4317424647</v>
      </c>
      <c r="S7" s="3">
        <v>579255.07000000053</v>
      </c>
      <c r="T7" s="3">
        <v>32</v>
      </c>
      <c r="U7" s="3">
        <v>92289.021743561636</v>
      </c>
      <c r="V7" s="3">
        <v>78241.23000000001</v>
      </c>
      <c r="W7" s="3">
        <v>203</v>
      </c>
      <c r="X7" s="3">
        <v>1150473.7738871227</v>
      </c>
      <c r="Y7" s="3">
        <v>680951.78000000236</v>
      </c>
      <c r="Z7" s="3"/>
      <c r="AA7" s="3"/>
      <c r="AB7" s="3"/>
      <c r="AC7" s="3">
        <v>298</v>
      </c>
      <c r="AD7" s="3">
        <v>1570747.1761052082</v>
      </c>
      <c r="AE7" s="3">
        <v>698239.87999999884</v>
      </c>
      <c r="AF7" s="3">
        <v>4916</v>
      </c>
      <c r="AG7" s="3">
        <v>24866174.467177741</v>
      </c>
      <c r="AH7" s="8">
        <v>13132159.899999846</v>
      </c>
    </row>
    <row r="8" spans="1:34" x14ac:dyDescent="0.3">
      <c r="A8" s="16" t="s">
        <v>20</v>
      </c>
      <c r="B8" s="7">
        <v>38</v>
      </c>
      <c r="C8" s="3">
        <v>3319946.9123495882</v>
      </c>
      <c r="D8" s="8">
        <v>1633708.25</v>
      </c>
      <c r="E8" s="7">
        <v>11</v>
      </c>
      <c r="F8" s="3">
        <v>2725417.7849161639</v>
      </c>
      <c r="G8" s="8">
        <v>1713498.4400000002</v>
      </c>
      <c r="H8" s="18">
        <v>33</v>
      </c>
      <c r="I8" s="3">
        <v>2088314.0609632882</v>
      </c>
      <c r="J8" s="3">
        <v>1778094.0099999998</v>
      </c>
      <c r="K8" s="3">
        <v>32</v>
      </c>
      <c r="L8" s="3">
        <v>6214412.839491507</v>
      </c>
      <c r="M8" s="3">
        <v>4188844.26</v>
      </c>
      <c r="N8" s="3">
        <v>18</v>
      </c>
      <c r="O8" s="3">
        <v>1439989.4968931505</v>
      </c>
      <c r="P8" s="3">
        <v>672667.21</v>
      </c>
      <c r="Q8" s="3">
        <v>2</v>
      </c>
      <c r="R8" s="3">
        <v>291161.40605150687</v>
      </c>
      <c r="S8" s="3">
        <v>190996.26</v>
      </c>
      <c r="T8" s="3"/>
      <c r="U8" s="3"/>
      <c r="V8" s="3"/>
      <c r="W8" s="3">
        <v>6</v>
      </c>
      <c r="X8" s="3">
        <v>698017.28259287681</v>
      </c>
      <c r="Y8" s="3">
        <v>418037.72000000003</v>
      </c>
      <c r="Z8" s="3"/>
      <c r="AA8" s="3"/>
      <c r="AB8" s="3"/>
      <c r="AC8" s="3">
        <v>19</v>
      </c>
      <c r="AD8" s="3">
        <v>3437034.7974476707</v>
      </c>
      <c r="AE8" s="3">
        <v>1516119.71</v>
      </c>
      <c r="AF8" s="3">
        <v>159</v>
      </c>
      <c r="AG8" s="3">
        <v>20214294.580705743</v>
      </c>
      <c r="AH8" s="8">
        <v>12111965.860000001</v>
      </c>
    </row>
    <row r="9" spans="1:34" x14ac:dyDescent="0.3">
      <c r="A9" s="16" t="s">
        <v>21</v>
      </c>
      <c r="B9" s="7">
        <v>177</v>
      </c>
      <c r="C9" s="3">
        <v>2992637.4518224685</v>
      </c>
      <c r="D9" s="8">
        <v>1601881.5800000005</v>
      </c>
      <c r="E9" s="7">
        <v>90</v>
      </c>
      <c r="F9" s="3">
        <v>569253.16596493102</v>
      </c>
      <c r="G9" s="8">
        <v>338747.65000000026</v>
      </c>
      <c r="H9" s="18">
        <v>1269</v>
      </c>
      <c r="I9" s="3">
        <v>15146007.494848339</v>
      </c>
      <c r="J9" s="3">
        <v>9577749.8100001067</v>
      </c>
      <c r="K9" s="3">
        <v>148</v>
      </c>
      <c r="L9" s="3">
        <v>3040606.8827649313</v>
      </c>
      <c r="M9" s="3">
        <v>1623802.7500000009</v>
      </c>
      <c r="N9" s="3">
        <v>58</v>
      </c>
      <c r="O9" s="3">
        <v>1353223.1983495886</v>
      </c>
      <c r="P9" s="3">
        <v>710804.35999999975</v>
      </c>
      <c r="Q9" s="3">
        <v>74</v>
      </c>
      <c r="R9" s="3">
        <v>927600.34712000005</v>
      </c>
      <c r="S9" s="3">
        <v>562304.38999999966</v>
      </c>
      <c r="T9" s="3">
        <v>8</v>
      </c>
      <c r="U9" s="3">
        <v>85920.502713424648</v>
      </c>
      <c r="V9" s="3">
        <v>75520.14</v>
      </c>
      <c r="W9" s="3">
        <v>66</v>
      </c>
      <c r="X9" s="3">
        <v>1432834.9840591801</v>
      </c>
      <c r="Y9" s="3">
        <v>767067.21999999892</v>
      </c>
      <c r="Z9" s="3">
        <v>9</v>
      </c>
      <c r="AA9" s="3">
        <v>125890.26695671234</v>
      </c>
      <c r="AB9" s="3">
        <v>116395.68</v>
      </c>
      <c r="AC9" s="3">
        <v>71</v>
      </c>
      <c r="AD9" s="3">
        <v>998709.01864547934</v>
      </c>
      <c r="AE9" s="3">
        <v>556390.97999999986</v>
      </c>
      <c r="AF9" s="3">
        <v>1970</v>
      </c>
      <c r="AG9" s="3">
        <v>26672683.313245073</v>
      </c>
      <c r="AH9" s="8">
        <v>15930664.560000107</v>
      </c>
    </row>
    <row r="10" spans="1:34" ht="12.5" thickBot="1" x14ac:dyDescent="0.35">
      <c r="A10" s="17" t="s">
        <v>22</v>
      </c>
      <c r="B10" s="9"/>
      <c r="C10" s="10"/>
      <c r="D10" s="11">
        <v>10515589.719999997</v>
      </c>
      <c r="E10" s="9"/>
      <c r="F10" s="10"/>
      <c r="G10" s="11">
        <v>6037240.2699999996</v>
      </c>
      <c r="H10" s="19"/>
      <c r="I10" s="10"/>
      <c r="J10" s="10">
        <v>18370006.65000001</v>
      </c>
      <c r="K10" s="10"/>
      <c r="L10" s="10"/>
      <c r="M10" s="10">
        <v>7726170.1400000006</v>
      </c>
      <c r="N10" s="10"/>
      <c r="O10" s="10"/>
      <c r="P10" s="10">
        <v>6251318.040000001</v>
      </c>
      <c r="Q10" s="10"/>
      <c r="R10" s="10"/>
      <c r="S10" s="10">
        <v>5095006.8</v>
      </c>
      <c r="T10" s="10"/>
      <c r="U10" s="10"/>
      <c r="V10" s="10">
        <v>3214727.8200000003</v>
      </c>
      <c r="W10" s="10"/>
      <c r="X10" s="10"/>
      <c r="Y10" s="10">
        <v>5166991.5699999994</v>
      </c>
      <c r="Z10" s="10"/>
      <c r="AA10" s="10"/>
      <c r="AB10" s="10">
        <v>1722665.03</v>
      </c>
      <c r="AC10" s="10"/>
      <c r="AD10" s="10"/>
      <c r="AE10" s="10">
        <v>6919951.3999999985</v>
      </c>
      <c r="AF10" s="10"/>
      <c r="AG10" s="10"/>
      <c r="AH10" s="11">
        <v>71019667.439999953</v>
      </c>
    </row>
    <row r="11" spans="1:34" x14ac:dyDescent="0.3">
      <c r="A11" s="1" t="s">
        <v>23</v>
      </c>
      <c r="B11" s="1">
        <v>734</v>
      </c>
      <c r="C11" s="1">
        <v>10415483.972680558</v>
      </c>
      <c r="D11" s="1">
        <v>15779112.23</v>
      </c>
      <c r="E11" s="1">
        <v>329</v>
      </c>
      <c r="F11" s="1">
        <v>5937387.0418838244</v>
      </c>
      <c r="G11" s="1">
        <v>9561378.8400000054</v>
      </c>
      <c r="H11" s="1">
        <v>4481</v>
      </c>
      <c r="I11" s="1">
        <v>79245197.764123961</v>
      </c>
      <c r="J11" s="1">
        <v>64050906.300000578</v>
      </c>
      <c r="K11" s="1">
        <v>880</v>
      </c>
      <c r="L11" s="1">
        <v>15296452.574368233</v>
      </c>
      <c r="M11" s="1">
        <v>16811271.350000005</v>
      </c>
      <c r="N11" s="1">
        <v>379</v>
      </c>
      <c r="O11" s="1">
        <v>4864146.8688394586</v>
      </c>
      <c r="P11" s="1">
        <v>8783325.4600000046</v>
      </c>
      <c r="Q11" s="1">
        <v>361</v>
      </c>
      <c r="R11" s="1">
        <v>4022693.1521293139</v>
      </c>
      <c r="S11" s="1">
        <v>7248460.5200000042</v>
      </c>
      <c r="T11" s="1">
        <v>41</v>
      </c>
      <c r="U11" s="1">
        <v>200638.80056657529</v>
      </c>
      <c r="V11" s="1">
        <v>3389909.09</v>
      </c>
      <c r="W11" s="1">
        <v>290</v>
      </c>
      <c r="X11" s="1">
        <v>4314197.4273446593</v>
      </c>
      <c r="Y11" s="1">
        <v>7650024.4300000044</v>
      </c>
      <c r="Z11" s="1">
        <v>10</v>
      </c>
      <c r="AA11" s="1">
        <v>139415.70634849314</v>
      </c>
      <c r="AB11" s="1">
        <v>1852169.54</v>
      </c>
      <c r="AC11" s="1">
        <v>440</v>
      </c>
      <c r="AD11" s="1">
        <v>7117794.8979737023</v>
      </c>
      <c r="AE11" s="1">
        <v>10238678.670000006</v>
      </c>
      <c r="AF11" s="1">
        <v>7945</v>
      </c>
      <c r="AG11" s="1">
        <v>131553408.20625624</v>
      </c>
      <c r="AH11" s="1">
        <v>145365236.42999998</v>
      </c>
    </row>
    <row r="12" spans="1:34" ht="12.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>
        <v>13811828.223743737</v>
      </c>
    </row>
    <row r="13" spans="1:34" x14ac:dyDescent="0.3">
      <c r="A13" s="1" t="s">
        <v>18</v>
      </c>
      <c r="B13" s="1" t="s">
        <v>24</v>
      </c>
      <c r="C13" s="1" t="s">
        <v>3</v>
      </c>
      <c r="D13" s="1" t="s">
        <v>25</v>
      </c>
      <c r="E13" s="4" t="s">
        <v>26</v>
      </c>
      <c r="F13" s="5" t="s">
        <v>27</v>
      </c>
      <c r="G13" s="5" t="s">
        <v>28</v>
      </c>
      <c r="H13" s="6" t="s">
        <v>29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>
        <v>0.10499027286384582</v>
      </c>
    </row>
    <row r="14" spans="1:34" x14ac:dyDescent="0.3">
      <c r="A14" s="1" t="s">
        <v>19</v>
      </c>
      <c r="B14" s="1" t="s">
        <v>30</v>
      </c>
      <c r="C14" s="1" t="s">
        <v>4</v>
      </c>
      <c r="D14" s="1" t="s">
        <v>31</v>
      </c>
      <c r="E14" s="7" t="s">
        <v>32</v>
      </c>
      <c r="F14" s="3">
        <v>74345568.990000024</v>
      </c>
      <c r="G14" s="3">
        <v>131553408.20625624</v>
      </c>
      <c r="H14" s="8">
        <v>7945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3">
      <c r="A15" s="1" t="s">
        <v>20</v>
      </c>
      <c r="B15" s="1" t="s">
        <v>33</v>
      </c>
      <c r="C15" s="1" t="s">
        <v>5</v>
      </c>
      <c r="D15" s="1" t="s">
        <v>34</v>
      </c>
      <c r="E15" s="7" t="s">
        <v>35</v>
      </c>
      <c r="F15" s="3">
        <v>23014649.479999762</v>
      </c>
      <c r="G15" s="3">
        <v>43570618.084928192</v>
      </c>
      <c r="H15" s="8">
        <v>1132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2.5" thickBot="1" x14ac:dyDescent="0.35">
      <c r="A16" s="1" t="s">
        <v>21</v>
      </c>
      <c r="B16" s="1" t="s">
        <v>36</v>
      </c>
      <c r="C16" s="1" t="s">
        <v>6</v>
      </c>
      <c r="D16" s="1" t="s">
        <v>37</v>
      </c>
      <c r="E16" s="9" t="s">
        <v>38</v>
      </c>
      <c r="F16" s="10">
        <v>71019667.439999953</v>
      </c>
      <c r="G16" s="10">
        <v>63655187.510500006</v>
      </c>
      <c r="H16" s="11">
        <v>143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.5" thickBot="1" x14ac:dyDescent="0.35">
      <c r="A17" s="1" t="s">
        <v>39</v>
      </c>
      <c r="B17" s="1" t="s">
        <v>38</v>
      </c>
      <c r="C17" s="1" t="s">
        <v>7</v>
      </c>
      <c r="D17" s="1" t="s">
        <v>40</v>
      </c>
      <c r="E17" s="1"/>
      <c r="F17" s="12">
        <f>SUM(F14:F16)</f>
        <v>168379885.90999973</v>
      </c>
      <c r="G17" s="13">
        <f t="shared" ref="G17:H17" si="0">SUM(G14:G16)</f>
        <v>238779213.80168444</v>
      </c>
      <c r="H17" s="14">
        <f t="shared" si="0"/>
        <v>9220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3">
      <c r="A18" s="1"/>
      <c r="B18" s="1"/>
      <c r="C18" s="1" t="s">
        <v>8</v>
      </c>
      <c r="D18" s="1" t="s">
        <v>41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3">
      <c r="A19" s="1"/>
      <c r="B19" s="1"/>
      <c r="C19" s="1" t="s">
        <v>9</v>
      </c>
      <c r="D19" s="1" t="s">
        <v>42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3">
      <c r="A20" s="1"/>
      <c r="B20" s="1"/>
      <c r="C20" s="1" t="s">
        <v>10</v>
      </c>
      <c r="D20" s="1" t="s">
        <v>43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3">
      <c r="A21" s="1"/>
      <c r="B21" s="1"/>
      <c r="C21" s="1" t="s">
        <v>11</v>
      </c>
      <c r="D21" s="1" t="s">
        <v>44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3">
      <c r="A22" s="1"/>
      <c r="B22" s="1"/>
      <c r="C22" s="1" t="s">
        <v>12</v>
      </c>
      <c r="D22" s="1" t="s">
        <v>45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</sheetData>
  <mergeCells count="10"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Mogale Maloma</dc:creator>
  <cp:lastModifiedBy>Mogale Maloma</cp:lastModifiedBy>
  <dcterms:created xsi:type="dcterms:W3CDTF">2023-12-01T13:24:31Z</dcterms:created>
  <dcterms:modified xsi:type="dcterms:W3CDTF">2023-12-01T13:37:17Z</dcterms:modified>
</cp:coreProperties>
</file>