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iuorgza-my.sharepoint.com/personal/pkgaamedi_siu_org_za/Documents/Desktop/SCM 2024.2025/BIDS/Internal Audit/"/>
    </mc:Choice>
  </mc:AlternateContent>
  <xr:revisionPtr revIDLastSave="0" documentId="8_{3DBF7536-51F0-4F32-9C08-1B2680ED78E9}" xr6:coauthVersionLast="47" xr6:coauthVersionMax="47" xr10:uidLastSave="{00000000-0000-0000-0000-000000000000}"/>
  <bookViews>
    <workbookView xWindow="-108" yWindow="-108" windowWidth="23256" windowHeight="12456" xr2:uid="{F32C9E57-048B-40B0-96B6-BDE50D3B79DE}"/>
  </bookViews>
  <sheets>
    <sheet name="ANNEXURE - E - AUDIT PLAN" sheetId="1" r:id="rId1"/>
  </sheets>
  <definedNames>
    <definedName name="_Toc493237406" localSheetId="0">'ANNEXURE - E - AUDIT PLAN'!#REF!</definedName>
    <definedName name="_xlnm.Print_Area" localSheetId="0">'ANNEXURE - E - AUDIT PLAN'!$A$1:$H$76</definedName>
    <definedName name="_xlnm.Print_Titles" localSheetId="0">'ANNEXURE - E - AUDIT PLAN'!$20:$23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<sst xmlns="http://schemas.openxmlformats.org/spreadsheetml/2006/main" count="88" uniqueCount="78">
  <si>
    <t>NB: A DETAILED BREAKDOWN OF TEAM COMPOSITION AND COST PER PROJECT MUST BE ATTACHED IN EXCEL FORMAT (USB Format)</t>
  </si>
  <si>
    <t>No</t>
  </si>
  <si>
    <t>AUDIT PROJECTS</t>
  </si>
  <si>
    <t>Estimated Total Project Hours</t>
  </si>
  <si>
    <t>FY.2025/26</t>
  </si>
  <si>
    <t>FY.2026/27</t>
  </si>
  <si>
    <t>Total Cost (VAT inclusive)</t>
  </si>
  <si>
    <t>(Rounded to two decimals)</t>
  </si>
  <si>
    <t>FY.2025/2026</t>
  </si>
  <si>
    <t>FY.2026/2027</t>
  </si>
  <si>
    <t>Investigation Management Reviews:</t>
  </si>
  <si>
    <t>- </t>
  </si>
  <si>
    <t>Timesheet Management Performance Audit.</t>
  </si>
  <si>
    <t>Quotation Procurement Audit</t>
  </si>
  <si>
    <t>Bids Probity Audit (Predefined Bids continuous Ad hoc)</t>
  </si>
  <si>
    <t>* Q1 to Q4)</t>
  </si>
  <si>
    <t xml:space="preserve">N.B: Bids Continuous Audits are adhoc in natures as they depend on receipt of bids documents from SCM </t>
  </si>
  <si>
    <t>Unauthorized, Irregular, Fruitless and Wasteful Expenditure Compliance Reviews (UIFW):</t>
  </si>
  <si>
    <t>Revenue Management Audit</t>
  </si>
  <si>
    <t>Interim Audit:</t>
  </si>
  <si>
    <t>* Revenue and Legal Expenses.</t>
  </si>
  <si>
    <t>* Cash Flow Management.</t>
  </si>
  <si>
    <t>* Other Key agreed upon  areas</t>
  </si>
  <si>
    <t>Expenditure Management including Accounts Payable.</t>
  </si>
  <si>
    <t>Bank and Cash Management including Petty Cash</t>
  </si>
  <si>
    <t>Annual Financial Statement Reviews.</t>
  </si>
  <si>
    <t>Fleet Management.</t>
  </si>
  <si>
    <t>Leave Management:</t>
  </si>
  <si>
    <t>Employee Performance Management.</t>
  </si>
  <si>
    <t xml:space="preserve">Talent Management including termination, retention </t>
  </si>
  <si>
    <t>Employee Relations Management</t>
  </si>
  <si>
    <t>Organizational Culture Review Project</t>
  </si>
  <si>
    <t>Organizational Development Review</t>
  </si>
  <si>
    <t>Performance Information reporting continuous verification (Q1 to Q4)</t>
  </si>
  <si>
    <t>Annual Performance Report review</t>
  </si>
  <si>
    <t>Performance Management Audit (Governance, monitoring and evaluation)</t>
  </si>
  <si>
    <t>Strategy development, implementation and monitoring.</t>
  </si>
  <si>
    <t>IT General Controls review</t>
  </si>
  <si>
    <t xml:space="preserve">IT Security Management </t>
  </si>
  <si>
    <t>IT Service Management including incidents management</t>
  </si>
  <si>
    <t>IT Disaster Recovery Management.</t>
  </si>
  <si>
    <t>ICT Projects Management review</t>
  </si>
  <si>
    <t>Risk Management</t>
  </si>
  <si>
    <t>Ethics, Fraud and / Corruption management review</t>
  </si>
  <si>
    <t>Civil Litigations Management:</t>
  </si>
  <si>
    <t>* Q2 &amp; Q4</t>
  </si>
  <si>
    <t>Compliance Management</t>
  </si>
  <si>
    <t>Corporate Governance Review</t>
  </si>
  <si>
    <t>Programme Portfolio Management audit:</t>
  </si>
  <si>
    <t>a) Case Registration and Assessment.</t>
  </si>
  <si>
    <t>B) Prevention Measures.</t>
  </si>
  <si>
    <t>C) Referrals Monitoring.</t>
  </si>
  <si>
    <t>Market Data Analysis</t>
  </si>
  <si>
    <t>Audit and Risk Committee Attendance and any other SIU Governance Committees.</t>
  </si>
  <si>
    <t>TOTAL ESTIMATED HOURS AND AMOUNTS:</t>
  </si>
  <si>
    <t>R</t>
  </si>
  <si>
    <t xml:space="preserve">Adhoc Assignments </t>
  </si>
  <si>
    <t>To be quoted on an as and when required. (Rates remain as per the quoted audit plan)</t>
  </si>
  <si>
    <t>Travel cost disbursement (s) will be limited to AA rate, economy class for flights, and accommodation cost as per National Treasury Framework</t>
  </si>
  <si>
    <t>#</t>
  </si>
  <si>
    <t>Position &amp; Role</t>
  </si>
  <si>
    <t xml:space="preserve">Estimated weight on work/hours </t>
  </si>
  <si>
    <t xml:space="preserve">Rate per hour excluding Vat. </t>
  </si>
  <si>
    <t>Director/Partner</t>
  </si>
  <si>
    <t>Audit Manager</t>
  </si>
  <si>
    <t>Team Leader/Supervisor</t>
  </si>
  <si>
    <t>NB: This table illustrates work allocation and Rates per resource to be utilised in the total pricing.</t>
  </si>
  <si>
    <t>Rates per Hour Vat Inclusive</t>
  </si>
  <si>
    <t>Senior Auditor/Auditor/Specialist</t>
  </si>
  <si>
    <t>TOTAL</t>
  </si>
  <si>
    <t>FY.2027/28</t>
  </si>
  <si>
    <t>FY.2027/2028</t>
  </si>
  <si>
    <t>TOTAL BID PRICE (For year 2025/26, 2026/27 and 2027/28 in words)</t>
  </si>
  <si>
    <t>ADHOC SERVICES &amp; DISBURSEMENTS:</t>
  </si>
  <si>
    <t xml:space="preserve">Estimated Total Project Hours 
</t>
  </si>
  <si>
    <t xml:space="preserve">Table 4: AUDIT PLAN SUMMARY: </t>
  </si>
  <si>
    <t>Table 3: PROPOSED TEAM STRUCTURE BILLING SCHEDULE</t>
  </si>
  <si>
    <t>PRICING SCHEDULE  - ANNEXURE -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</si>
</sst>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sz val="12"/>
      <color theme="1"/>
      <name val="Calibri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i/>
      <sz val="9"/>
      <color rgb="FF000000"/>
      <name val="Arial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0" fillId="0" borderId="5" xfId="0" applyBorder="1"/>
    <xf numFmtId="0" fontId="3" fillId="2" borderId="5" xfId="0" applyFont="1" applyFill="1" applyBorder="1" applyAlignment="1">
      <alignment vertical="center" wrapText="1"/>
    </xf>
    <xf numFmtId="0" fontId="0" fillId="2" borderId="5" xfId="0" applyFill="1" applyBorder="1" applyAlignment="1">
      <alignment vertical="top" wrapText="1"/>
    </xf>
    <xf numFmtId="0" fontId="0" fillId="2" borderId="6" xfId="0" applyFill="1" applyBorder="1" applyAlignment="1">
      <alignment vertical="top" wrapText="1"/>
    </xf>
    <xf numFmtId="0" fontId="0" fillId="2" borderId="5" xfId="0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0" xfId="0" applyFont="1"/>
    <xf numFmtId="9" fontId="2" fillId="0" borderId="22" xfId="0" applyNumberFormat="1" applyFont="1" applyBorder="1" applyAlignment="1">
      <alignment vertical="center" wrapText="1"/>
    </xf>
    <xf numFmtId="0" fontId="0" fillId="0" borderId="22" xfId="0" applyBorder="1"/>
    <xf numFmtId="0" fontId="10" fillId="0" borderId="0" xfId="0" applyFont="1" applyAlignment="1">
      <alignment vertical="center" wrapText="1"/>
    </xf>
    <xf numFmtId="0" fontId="2" fillId="0" borderId="22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9" fontId="2" fillId="0" borderId="0" xfId="0" applyNumberFormat="1" applyFont="1" applyAlignment="1">
      <alignment vertical="center" wrapText="1"/>
    </xf>
    <xf numFmtId="0" fontId="2" fillId="0" borderId="22" xfId="0" applyFont="1" applyBorder="1"/>
    <xf numFmtId="0" fontId="3" fillId="0" borderId="0" xfId="0" applyFont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9" fillId="0" borderId="21" xfId="0" applyFont="1" applyBorder="1" applyAlignment="1">
      <alignment horizontal="justify" vertical="center" wrapText="1"/>
    </xf>
    <xf numFmtId="0" fontId="9" fillId="0" borderId="0" xfId="0" applyFont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4" fillId="0" borderId="16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3" fillId="2" borderId="24" xfId="0" applyFont="1" applyFill="1" applyBorder="1" applyAlignment="1">
      <alignment vertical="center" wrapText="1"/>
    </xf>
    <xf numFmtId="0" fontId="3" fillId="2" borderId="23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28D38-1F1E-41DB-A1F3-33C635827141}">
  <dimension ref="A1:AC76"/>
  <sheetViews>
    <sheetView tabSelected="1" view="pageBreakPreview" topLeftCell="A63" zoomScaleNormal="100" zoomScaleSheetLayoutView="100" workbookViewId="0">
      <selection activeCell="C16" sqref="C16"/>
    </sheetView>
  </sheetViews>
  <sheetFormatPr defaultRowHeight="14.4" x14ac:dyDescent="0.3"/>
  <cols>
    <col min="1" max="1" width="7.21875" customWidth="1"/>
    <col min="2" max="2" width="33.21875" customWidth="1"/>
    <col min="3" max="3" width="21.5546875" customWidth="1"/>
    <col min="4" max="4" width="20.77734375" customWidth="1"/>
    <col min="5" max="5" width="17.21875" customWidth="1"/>
    <col min="6" max="6" width="21.77734375" customWidth="1"/>
    <col min="7" max="7" width="17.21875" customWidth="1"/>
    <col min="8" max="8" width="20.21875" customWidth="1"/>
  </cols>
  <sheetData>
    <row r="1" spans="1:6" ht="14.55" customHeight="1" x14ac:dyDescent="0.3">
      <c r="A1" s="40"/>
      <c r="B1" s="97"/>
      <c r="C1" s="97"/>
      <c r="D1" s="97"/>
      <c r="E1" s="97"/>
    </row>
    <row r="2" spans="1:6" ht="14.55" customHeight="1" x14ac:dyDescent="0.3">
      <c r="A2" s="40"/>
      <c r="B2" s="98" t="s">
        <v>77</v>
      </c>
      <c r="C2" s="98"/>
      <c r="D2" s="98"/>
      <c r="E2" s="98"/>
    </row>
    <row r="3" spans="1:6" ht="14.55" customHeight="1" x14ac:dyDescent="0.3">
      <c r="A3" s="40"/>
      <c r="B3" s="61"/>
      <c r="C3" s="61"/>
      <c r="D3" s="61"/>
      <c r="E3" s="61"/>
    </row>
    <row r="4" spans="1:6" ht="15" customHeight="1" x14ac:dyDescent="0.3">
      <c r="A4" s="40"/>
      <c r="B4" s="61" t="s">
        <v>76</v>
      </c>
      <c r="C4" s="61"/>
      <c r="D4" s="61"/>
      <c r="E4" s="61"/>
    </row>
    <row r="5" spans="1:6" ht="33.450000000000003" customHeight="1" x14ac:dyDescent="0.3">
      <c r="A5" s="99" t="s">
        <v>1</v>
      </c>
      <c r="B5" s="99" t="s">
        <v>60</v>
      </c>
      <c r="C5" s="99" t="s">
        <v>61</v>
      </c>
      <c r="D5" s="99" t="s">
        <v>62</v>
      </c>
      <c r="E5" s="99" t="s">
        <v>67</v>
      </c>
      <c r="F5" s="99" t="s">
        <v>67</v>
      </c>
    </row>
    <row r="6" spans="1:6" ht="42" customHeight="1" x14ac:dyDescent="0.3">
      <c r="A6" s="100"/>
      <c r="B6" s="100"/>
      <c r="C6" s="100"/>
      <c r="D6" s="100" t="s">
        <v>7</v>
      </c>
      <c r="E6" s="100"/>
      <c r="F6" s="100"/>
    </row>
    <row r="7" spans="1:6" ht="15" customHeight="1" x14ac:dyDescent="0.3">
      <c r="A7" s="41">
        <v>1</v>
      </c>
      <c r="B7" s="35" t="s">
        <v>63</v>
      </c>
      <c r="C7" s="38">
        <v>0.05</v>
      </c>
      <c r="D7" s="35"/>
      <c r="E7" s="39"/>
      <c r="F7" s="39"/>
    </row>
    <row r="8" spans="1:6" ht="15" customHeight="1" x14ac:dyDescent="0.3">
      <c r="A8" s="41">
        <v>2</v>
      </c>
      <c r="B8" s="35" t="s">
        <v>64</v>
      </c>
      <c r="C8" s="38">
        <v>0.15</v>
      </c>
      <c r="D8" s="35"/>
      <c r="E8" s="39"/>
      <c r="F8" s="39"/>
    </row>
    <row r="9" spans="1:6" x14ac:dyDescent="0.3">
      <c r="A9" s="41">
        <v>3</v>
      </c>
      <c r="B9" s="35" t="s">
        <v>65</v>
      </c>
      <c r="C9" s="38">
        <v>0.2</v>
      </c>
      <c r="D9" s="35"/>
      <c r="E9" s="39"/>
      <c r="F9" s="39"/>
    </row>
    <row r="10" spans="1:6" x14ac:dyDescent="0.3">
      <c r="A10" s="41">
        <v>4</v>
      </c>
      <c r="B10" s="44" t="s">
        <v>68</v>
      </c>
      <c r="C10" s="38">
        <v>0.6</v>
      </c>
      <c r="D10" s="35"/>
      <c r="E10" s="39"/>
      <c r="F10" s="39"/>
    </row>
    <row r="11" spans="1:6" x14ac:dyDescent="0.3">
      <c r="A11" s="41" t="s">
        <v>69</v>
      </c>
      <c r="B11" s="44"/>
      <c r="C11" s="38">
        <f>SUM(C7:C10)</f>
        <v>1</v>
      </c>
      <c r="D11" s="35"/>
      <c r="E11" s="39"/>
      <c r="F11" s="39"/>
    </row>
    <row r="12" spans="1:6" ht="15" x14ac:dyDescent="0.3">
      <c r="A12" s="40"/>
      <c r="B12" s="42"/>
      <c r="C12" s="36"/>
      <c r="D12" s="43"/>
      <c r="E12" s="36"/>
    </row>
    <row r="13" spans="1:6" ht="15.6" x14ac:dyDescent="0.3">
      <c r="B13" s="37" t="s">
        <v>66</v>
      </c>
    </row>
    <row r="16" spans="1:6" ht="15" thickBot="1" x14ac:dyDescent="0.35"/>
    <row r="17" spans="1:29" x14ac:dyDescent="0.3">
      <c r="A17" s="57" t="s">
        <v>75</v>
      </c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9"/>
    </row>
    <row r="18" spans="1:29" x14ac:dyDescent="0.3">
      <c r="A18" s="60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2"/>
    </row>
    <row r="19" spans="1:29" ht="15" thickBot="1" x14ac:dyDescent="0.35">
      <c r="A19" s="60" t="s">
        <v>0</v>
      </c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2"/>
    </row>
    <row r="20" spans="1:29" ht="39" customHeight="1" x14ac:dyDescent="0.3">
      <c r="A20" s="71" t="s">
        <v>1</v>
      </c>
      <c r="B20" s="71" t="s">
        <v>2</v>
      </c>
      <c r="C20" s="28" t="s">
        <v>74</v>
      </c>
      <c r="D20" s="3" t="s">
        <v>3</v>
      </c>
      <c r="E20" s="3" t="s">
        <v>3</v>
      </c>
      <c r="F20" s="3" t="s">
        <v>6</v>
      </c>
      <c r="G20" s="3" t="s">
        <v>6</v>
      </c>
      <c r="H20" s="10" t="s">
        <v>6</v>
      </c>
      <c r="I20" s="63"/>
      <c r="J20" s="64"/>
      <c r="AC20" s="4"/>
    </row>
    <row r="21" spans="1:29" x14ac:dyDescent="0.3">
      <c r="A21" s="72"/>
      <c r="B21" s="72"/>
      <c r="C21" s="29" t="s">
        <v>4</v>
      </c>
      <c r="D21" s="5" t="s">
        <v>5</v>
      </c>
      <c r="E21" s="5" t="s">
        <v>70</v>
      </c>
      <c r="F21" s="5" t="s">
        <v>8</v>
      </c>
      <c r="G21" s="5" t="s">
        <v>9</v>
      </c>
      <c r="H21" s="11" t="s">
        <v>71</v>
      </c>
      <c r="I21" s="63"/>
      <c r="J21" s="64"/>
      <c r="AC21" s="4"/>
    </row>
    <row r="22" spans="1:29" x14ac:dyDescent="0.3">
      <c r="A22" s="72"/>
      <c r="B22" s="72"/>
      <c r="C22" s="29"/>
      <c r="D22" s="6"/>
      <c r="E22" s="6"/>
      <c r="F22" s="8"/>
      <c r="G22" s="8"/>
      <c r="H22" s="12"/>
      <c r="I22" s="63"/>
      <c r="J22" s="64"/>
      <c r="AC22" s="4"/>
    </row>
    <row r="23" spans="1:29" ht="27" thickBot="1" x14ac:dyDescent="0.35">
      <c r="A23" s="73"/>
      <c r="B23" s="73"/>
      <c r="C23" s="30"/>
      <c r="D23" s="7"/>
      <c r="E23" s="7"/>
      <c r="F23" s="9" t="s">
        <v>7</v>
      </c>
      <c r="G23" s="9" t="s">
        <v>7</v>
      </c>
      <c r="H23" s="13" t="s">
        <v>7</v>
      </c>
      <c r="I23" s="63"/>
      <c r="J23" s="64"/>
      <c r="AC23" s="4"/>
    </row>
    <row r="24" spans="1:29" ht="25.05" customHeight="1" x14ac:dyDescent="0.3">
      <c r="A24" s="51">
        <v>1</v>
      </c>
      <c r="B24" s="54" t="s">
        <v>10</v>
      </c>
      <c r="C24" s="51">
        <v>680</v>
      </c>
      <c r="D24" s="51" t="s">
        <v>11</v>
      </c>
      <c r="E24" s="51">
        <v>680</v>
      </c>
      <c r="F24" s="51"/>
      <c r="G24" s="51"/>
      <c r="H24" s="80"/>
      <c r="I24" s="63"/>
      <c r="J24" s="64"/>
      <c r="AC24" s="4"/>
    </row>
    <row r="25" spans="1:29" ht="15" thickBot="1" x14ac:dyDescent="0.35">
      <c r="A25" s="53"/>
      <c r="B25" s="55"/>
      <c r="C25" s="53"/>
      <c r="D25" s="53"/>
      <c r="E25" s="53"/>
      <c r="F25" s="53"/>
      <c r="G25" s="53"/>
      <c r="H25" s="82"/>
      <c r="I25" s="63"/>
      <c r="J25" s="64"/>
      <c r="AC25" s="4"/>
    </row>
    <row r="26" spans="1:29" ht="27" thickBot="1" x14ac:dyDescent="0.35">
      <c r="A26" s="32">
        <v>2</v>
      </c>
      <c r="B26" s="15" t="s">
        <v>12</v>
      </c>
      <c r="C26" s="17">
        <v>340</v>
      </c>
      <c r="D26" s="16"/>
      <c r="E26" s="17">
        <v>340</v>
      </c>
      <c r="F26" s="16"/>
      <c r="G26" s="16"/>
      <c r="H26" s="18"/>
      <c r="I26" s="2"/>
      <c r="J26" s="2"/>
      <c r="AC26" s="4"/>
    </row>
    <row r="27" spans="1:29" ht="37.950000000000003" customHeight="1" thickBot="1" x14ac:dyDescent="0.35">
      <c r="A27" s="32">
        <v>3</v>
      </c>
      <c r="B27" s="15" t="s">
        <v>13</v>
      </c>
      <c r="C27" s="16">
        <v>250</v>
      </c>
      <c r="D27" s="17"/>
      <c r="E27" s="16">
        <v>250</v>
      </c>
      <c r="F27" s="16"/>
      <c r="G27" s="16"/>
      <c r="H27" s="18"/>
      <c r="I27" s="2"/>
      <c r="J27" s="2"/>
      <c r="AC27" s="4"/>
    </row>
    <row r="28" spans="1:29" ht="34.950000000000003" customHeight="1" x14ac:dyDescent="0.3">
      <c r="A28" s="65">
        <v>4</v>
      </c>
      <c r="B28" s="14" t="s">
        <v>14</v>
      </c>
      <c r="C28" s="68">
        <v>1000</v>
      </c>
      <c r="D28" s="68">
        <v>1000</v>
      </c>
      <c r="E28" s="68">
        <v>1000</v>
      </c>
      <c r="F28" s="51"/>
      <c r="G28" s="51"/>
      <c r="H28" s="80"/>
      <c r="I28" s="63"/>
      <c r="J28" s="64"/>
      <c r="AC28" s="4"/>
    </row>
    <row r="29" spans="1:29" ht="20.55" customHeight="1" x14ac:dyDescent="0.3">
      <c r="A29" s="66"/>
      <c r="B29" s="14" t="s">
        <v>15</v>
      </c>
      <c r="C29" s="69"/>
      <c r="D29" s="69"/>
      <c r="E29" s="69"/>
      <c r="F29" s="52"/>
      <c r="G29" s="52"/>
      <c r="H29" s="81"/>
      <c r="I29" s="63"/>
      <c r="J29" s="64"/>
      <c r="AC29" s="4"/>
    </row>
    <row r="30" spans="1:29" x14ac:dyDescent="0.3">
      <c r="A30" s="66"/>
      <c r="B30" s="56" t="s">
        <v>16</v>
      </c>
      <c r="C30" s="69"/>
      <c r="D30" s="69"/>
      <c r="E30" s="69"/>
      <c r="F30" s="52"/>
      <c r="G30" s="52"/>
      <c r="H30" s="81"/>
      <c r="I30" s="63"/>
      <c r="J30" s="64"/>
      <c r="AC30" s="4"/>
    </row>
    <row r="31" spans="1:29" ht="47.55" customHeight="1" thickBot="1" x14ac:dyDescent="0.35">
      <c r="A31" s="67"/>
      <c r="B31" s="55"/>
      <c r="C31" s="70"/>
      <c r="D31" s="70"/>
      <c r="E31" s="70"/>
      <c r="F31" s="53"/>
      <c r="G31" s="53"/>
      <c r="H31" s="82"/>
      <c r="I31" s="63"/>
      <c r="J31" s="64"/>
      <c r="AC31" s="4"/>
    </row>
    <row r="32" spans="1:29" ht="50.55" customHeight="1" thickBot="1" x14ac:dyDescent="0.35">
      <c r="A32" s="32">
        <v>5</v>
      </c>
      <c r="B32" s="15" t="s">
        <v>17</v>
      </c>
      <c r="C32" s="16">
        <v>160</v>
      </c>
      <c r="D32" s="16"/>
      <c r="E32" s="16">
        <v>160</v>
      </c>
      <c r="F32" s="16"/>
      <c r="G32" s="16"/>
      <c r="H32" s="18"/>
      <c r="I32" s="2"/>
      <c r="J32" s="2"/>
      <c r="AC32" s="4"/>
    </row>
    <row r="33" spans="1:29" ht="37.950000000000003" customHeight="1" thickBot="1" x14ac:dyDescent="0.35">
      <c r="A33" s="32">
        <v>6</v>
      </c>
      <c r="B33" s="15" t="s">
        <v>18</v>
      </c>
      <c r="C33" s="16"/>
      <c r="D33" s="16">
        <v>250</v>
      </c>
      <c r="E33" s="16"/>
      <c r="F33" s="16"/>
      <c r="G33" s="16"/>
      <c r="H33" s="18"/>
      <c r="I33" s="2"/>
      <c r="J33" s="2"/>
      <c r="AC33" s="4"/>
    </row>
    <row r="34" spans="1:29" x14ac:dyDescent="0.3">
      <c r="A34" s="65">
        <v>7</v>
      </c>
      <c r="B34" s="14" t="s">
        <v>19</v>
      </c>
      <c r="C34" s="51">
        <v>400</v>
      </c>
      <c r="D34" s="51">
        <v>400</v>
      </c>
      <c r="E34" s="51">
        <v>400</v>
      </c>
      <c r="F34" s="51"/>
      <c r="G34" s="51"/>
      <c r="H34" s="80"/>
      <c r="I34" s="63"/>
      <c r="J34" s="64"/>
      <c r="AC34" s="4"/>
    </row>
    <row r="35" spans="1:29" ht="25.05" customHeight="1" x14ac:dyDescent="0.3">
      <c r="A35" s="66"/>
      <c r="B35" s="14" t="s">
        <v>20</v>
      </c>
      <c r="C35" s="52"/>
      <c r="D35" s="52"/>
      <c r="E35" s="52"/>
      <c r="F35" s="52"/>
      <c r="G35" s="52"/>
      <c r="H35" s="81"/>
      <c r="I35" s="63"/>
      <c r="J35" s="64"/>
      <c r="AC35" s="4"/>
    </row>
    <row r="36" spans="1:29" x14ac:dyDescent="0.3">
      <c r="A36" s="66"/>
      <c r="B36" s="14" t="s">
        <v>21</v>
      </c>
      <c r="C36" s="52"/>
      <c r="D36" s="52"/>
      <c r="E36" s="52"/>
      <c r="F36" s="52"/>
      <c r="G36" s="52"/>
      <c r="H36" s="81"/>
      <c r="I36" s="63"/>
      <c r="J36" s="64"/>
      <c r="AC36" s="4"/>
    </row>
    <row r="37" spans="1:29" ht="25.5" customHeight="1" thickBot="1" x14ac:dyDescent="0.35">
      <c r="A37" s="67"/>
      <c r="B37" s="15" t="s">
        <v>22</v>
      </c>
      <c r="C37" s="53"/>
      <c r="D37" s="53"/>
      <c r="E37" s="53"/>
      <c r="F37" s="53"/>
      <c r="G37" s="53"/>
      <c r="H37" s="82"/>
      <c r="I37" s="63"/>
      <c r="J37" s="64"/>
      <c r="AC37" s="4"/>
    </row>
    <row r="38" spans="1:29" ht="27" thickBot="1" x14ac:dyDescent="0.35">
      <c r="A38" s="32">
        <v>8</v>
      </c>
      <c r="B38" s="15" t="s">
        <v>23</v>
      </c>
      <c r="C38" s="16"/>
      <c r="D38" s="16">
        <v>250</v>
      </c>
      <c r="E38" s="16"/>
      <c r="F38" s="16"/>
      <c r="G38" s="16"/>
      <c r="H38" s="18"/>
      <c r="I38" s="2"/>
      <c r="J38" s="2"/>
      <c r="AC38" s="4"/>
    </row>
    <row r="39" spans="1:29" ht="27" thickBot="1" x14ac:dyDescent="0.35">
      <c r="A39" s="32">
        <v>9</v>
      </c>
      <c r="B39" s="15" t="s">
        <v>24</v>
      </c>
      <c r="C39" s="16">
        <v>340</v>
      </c>
      <c r="D39" s="16"/>
      <c r="E39" s="16">
        <v>340</v>
      </c>
      <c r="F39" s="16"/>
      <c r="G39" s="16"/>
      <c r="H39" s="18"/>
      <c r="I39" s="2"/>
      <c r="J39" s="2"/>
      <c r="AC39" s="4"/>
    </row>
    <row r="40" spans="1:29" ht="25.5" customHeight="1" thickBot="1" x14ac:dyDescent="0.35">
      <c r="A40" s="31">
        <v>10</v>
      </c>
      <c r="B40" s="15" t="s">
        <v>25</v>
      </c>
      <c r="C40" s="16">
        <v>160</v>
      </c>
      <c r="D40" s="16">
        <v>160</v>
      </c>
      <c r="E40" s="16">
        <v>160</v>
      </c>
      <c r="F40" s="16"/>
      <c r="G40" s="16"/>
      <c r="H40" s="18"/>
      <c r="I40" s="2"/>
      <c r="J40" s="2"/>
      <c r="AC40" s="4"/>
    </row>
    <row r="41" spans="1:29" ht="16.2" thickBot="1" x14ac:dyDescent="0.35">
      <c r="A41" s="31">
        <v>11</v>
      </c>
      <c r="B41" s="15" t="s">
        <v>26</v>
      </c>
      <c r="C41" s="16"/>
      <c r="D41" s="19">
        <v>340</v>
      </c>
      <c r="E41" s="16"/>
      <c r="F41" s="16"/>
      <c r="G41" s="16"/>
      <c r="H41" s="18"/>
      <c r="I41" s="2"/>
      <c r="J41" s="2"/>
      <c r="AC41" s="4"/>
    </row>
    <row r="42" spans="1:29" ht="16.2" thickBot="1" x14ac:dyDescent="0.35">
      <c r="A42" s="31">
        <v>12</v>
      </c>
      <c r="B42" s="15" t="s">
        <v>27</v>
      </c>
      <c r="C42" s="16"/>
      <c r="D42" s="16"/>
      <c r="E42" s="16"/>
      <c r="F42" s="16"/>
      <c r="G42" s="16"/>
      <c r="H42" s="18"/>
      <c r="I42" s="2"/>
      <c r="J42" s="2"/>
      <c r="AC42" s="4"/>
    </row>
    <row r="43" spans="1:29" ht="25.5" customHeight="1" thickBot="1" x14ac:dyDescent="0.35">
      <c r="A43" s="31">
        <v>13</v>
      </c>
      <c r="B43" s="15" t="s">
        <v>28</v>
      </c>
      <c r="C43" s="16"/>
      <c r="D43" s="16">
        <v>250</v>
      </c>
      <c r="E43" s="16"/>
      <c r="F43" s="16"/>
      <c r="G43" s="16"/>
      <c r="H43" s="18"/>
      <c r="I43" s="2"/>
      <c r="J43" s="2"/>
      <c r="AC43" s="4"/>
    </row>
    <row r="44" spans="1:29" ht="27" thickBot="1" x14ac:dyDescent="0.35">
      <c r="A44" s="31">
        <v>14</v>
      </c>
      <c r="B44" s="15" t="s">
        <v>29</v>
      </c>
      <c r="C44" s="16">
        <v>250</v>
      </c>
      <c r="D44" s="16"/>
      <c r="E44" s="16">
        <v>250</v>
      </c>
      <c r="F44" s="16"/>
      <c r="G44" s="16"/>
      <c r="H44" s="18"/>
      <c r="I44" s="2"/>
      <c r="J44" s="2"/>
      <c r="AC44" s="4"/>
    </row>
    <row r="45" spans="1:29" ht="25.5" customHeight="1" thickBot="1" x14ac:dyDescent="0.35">
      <c r="A45" s="31">
        <v>15</v>
      </c>
      <c r="B45" s="15" t="s">
        <v>30</v>
      </c>
      <c r="C45" s="16">
        <v>250</v>
      </c>
      <c r="D45" s="16"/>
      <c r="E45" s="16">
        <v>250</v>
      </c>
      <c r="F45" s="16"/>
      <c r="G45" s="16"/>
      <c r="H45" s="18"/>
      <c r="I45" s="2"/>
      <c r="J45" s="2"/>
      <c r="AC45" s="4"/>
    </row>
    <row r="46" spans="1:29" ht="25.5" customHeight="1" thickBot="1" x14ac:dyDescent="0.35">
      <c r="A46" s="31">
        <v>16</v>
      </c>
      <c r="B46" s="15" t="s">
        <v>31</v>
      </c>
      <c r="C46" s="16"/>
      <c r="D46" s="16">
        <v>250</v>
      </c>
      <c r="E46" s="16"/>
      <c r="F46" s="16"/>
      <c r="G46" s="16"/>
      <c r="H46" s="18"/>
      <c r="I46" s="2"/>
      <c r="J46" s="2"/>
      <c r="AC46" s="4"/>
    </row>
    <row r="47" spans="1:29" ht="25.5" customHeight="1" thickBot="1" x14ac:dyDescent="0.35">
      <c r="A47" s="32">
        <v>17</v>
      </c>
      <c r="B47" s="15" t="s">
        <v>32</v>
      </c>
      <c r="C47" s="16"/>
      <c r="D47" s="16">
        <v>340</v>
      </c>
      <c r="E47" s="16"/>
      <c r="F47" s="16"/>
      <c r="G47" s="16"/>
      <c r="H47" s="18"/>
      <c r="I47" s="2"/>
      <c r="J47" s="2"/>
      <c r="AC47" s="4"/>
    </row>
    <row r="48" spans="1:29" ht="37.950000000000003" customHeight="1" thickBot="1" x14ac:dyDescent="0.35">
      <c r="A48" s="32">
        <v>18</v>
      </c>
      <c r="B48" s="15" t="s">
        <v>33</v>
      </c>
      <c r="C48" s="16">
        <v>1360</v>
      </c>
      <c r="D48" s="16">
        <v>1360</v>
      </c>
      <c r="E48" s="16">
        <v>1360</v>
      </c>
      <c r="F48" s="16"/>
      <c r="G48" s="16"/>
      <c r="H48" s="18"/>
      <c r="I48" s="2"/>
      <c r="J48" s="2"/>
      <c r="AC48" s="4"/>
    </row>
    <row r="49" spans="1:29" ht="25.5" customHeight="1" thickBot="1" x14ac:dyDescent="0.35">
      <c r="A49" s="32">
        <v>19</v>
      </c>
      <c r="B49" s="15" t="s">
        <v>34</v>
      </c>
      <c r="C49" s="20">
        <v>100</v>
      </c>
      <c r="D49" s="20">
        <v>100</v>
      </c>
      <c r="E49" s="20">
        <v>100</v>
      </c>
      <c r="F49" s="16"/>
      <c r="G49" s="16"/>
      <c r="H49" s="18"/>
      <c r="I49" s="2"/>
      <c r="J49" s="2"/>
      <c r="AC49" s="4"/>
    </row>
    <row r="50" spans="1:29" ht="40.200000000000003" thickBot="1" x14ac:dyDescent="0.35">
      <c r="A50" s="32">
        <v>20</v>
      </c>
      <c r="B50" s="15" t="s">
        <v>35</v>
      </c>
      <c r="C50" s="16">
        <v>340</v>
      </c>
      <c r="D50" s="16"/>
      <c r="E50" s="16">
        <v>340</v>
      </c>
      <c r="F50" s="16"/>
      <c r="G50" s="16"/>
      <c r="H50" s="18"/>
      <c r="I50" s="2"/>
      <c r="J50" s="2"/>
      <c r="AC50" s="4"/>
    </row>
    <row r="51" spans="1:29" ht="37.950000000000003" customHeight="1" thickBot="1" x14ac:dyDescent="0.35">
      <c r="A51" s="32">
        <v>21</v>
      </c>
      <c r="B51" s="21" t="s">
        <v>36</v>
      </c>
      <c r="C51" s="20"/>
      <c r="D51" s="20">
        <v>340</v>
      </c>
      <c r="E51" s="20"/>
      <c r="F51" s="16"/>
      <c r="G51" s="16"/>
      <c r="H51" s="18"/>
      <c r="I51" s="2"/>
      <c r="J51" s="2"/>
      <c r="AC51" s="4"/>
    </row>
    <row r="52" spans="1:29" ht="16.2" thickBot="1" x14ac:dyDescent="0.35">
      <c r="A52" s="32">
        <v>22</v>
      </c>
      <c r="B52" s="15" t="s">
        <v>37</v>
      </c>
      <c r="C52" s="20"/>
      <c r="D52" s="20"/>
      <c r="E52" s="20"/>
      <c r="F52" s="16"/>
      <c r="G52" s="16"/>
      <c r="H52" s="18"/>
      <c r="I52" s="2"/>
      <c r="J52" s="2"/>
      <c r="AC52" s="4"/>
    </row>
    <row r="53" spans="1:29" ht="16.2" thickBot="1" x14ac:dyDescent="0.35">
      <c r="A53" s="32">
        <v>23</v>
      </c>
      <c r="B53" s="15" t="s">
        <v>38</v>
      </c>
      <c r="C53" s="20"/>
      <c r="D53" s="16"/>
      <c r="E53" s="20"/>
      <c r="F53" s="16"/>
      <c r="G53" s="16"/>
      <c r="H53" s="18"/>
      <c r="I53" s="2"/>
      <c r="J53" s="2"/>
      <c r="AC53" s="4"/>
    </row>
    <row r="54" spans="1:29" ht="37.950000000000003" customHeight="1" thickBot="1" x14ac:dyDescent="0.35">
      <c r="A54" s="32">
        <v>24</v>
      </c>
      <c r="B54" s="15" t="s">
        <v>39</v>
      </c>
      <c r="C54" s="20">
        <v>250</v>
      </c>
      <c r="D54" s="16"/>
      <c r="E54" s="20">
        <v>250</v>
      </c>
      <c r="F54" s="16"/>
      <c r="G54" s="16"/>
      <c r="H54" s="18"/>
      <c r="I54" s="2"/>
      <c r="J54" s="2"/>
      <c r="AC54" s="4"/>
    </row>
    <row r="55" spans="1:29" ht="25.5" customHeight="1" thickBot="1" x14ac:dyDescent="0.35">
      <c r="A55" s="32">
        <v>25</v>
      </c>
      <c r="B55" s="15" t="s">
        <v>40</v>
      </c>
      <c r="C55" s="20"/>
      <c r="D55" s="16">
        <v>250</v>
      </c>
      <c r="E55" s="20"/>
      <c r="F55" s="16"/>
      <c r="G55" s="16"/>
      <c r="H55" s="18"/>
      <c r="I55" s="2"/>
      <c r="J55" s="2"/>
      <c r="AC55" s="4"/>
    </row>
    <row r="56" spans="1:29" ht="25.5" customHeight="1" thickBot="1" x14ac:dyDescent="0.35">
      <c r="A56" s="32">
        <v>26</v>
      </c>
      <c r="B56" s="15" t="s">
        <v>41</v>
      </c>
      <c r="C56" s="20">
        <v>250</v>
      </c>
      <c r="D56" s="16"/>
      <c r="E56" s="20">
        <v>250</v>
      </c>
      <c r="F56" s="16"/>
      <c r="G56" s="16"/>
      <c r="H56" s="18"/>
      <c r="I56" s="2"/>
      <c r="J56" s="2"/>
      <c r="AC56" s="4"/>
    </row>
    <row r="57" spans="1:29" ht="16.2" thickBot="1" x14ac:dyDescent="0.35">
      <c r="A57" s="32">
        <v>27</v>
      </c>
      <c r="B57" s="15" t="s">
        <v>42</v>
      </c>
      <c r="C57" s="20"/>
      <c r="D57" s="16">
        <v>250</v>
      </c>
      <c r="E57" s="20"/>
      <c r="F57" s="16"/>
      <c r="G57" s="16"/>
      <c r="H57" s="18"/>
      <c r="I57" s="2"/>
      <c r="J57" s="2"/>
      <c r="AC57" s="4"/>
    </row>
    <row r="58" spans="1:29" ht="27" thickBot="1" x14ac:dyDescent="0.35">
      <c r="A58" s="32">
        <v>28</v>
      </c>
      <c r="B58" s="15" t="s">
        <v>43</v>
      </c>
      <c r="C58" s="20"/>
      <c r="D58" s="16"/>
      <c r="E58" s="20"/>
      <c r="F58" s="16"/>
      <c r="G58" s="16"/>
      <c r="H58" s="18"/>
      <c r="I58" s="2"/>
      <c r="J58" s="2"/>
      <c r="AC58" s="4"/>
    </row>
    <row r="59" spans="1:29" x14ac:dyDescent="0.3">
      <c r="A59" s="65">
        <v>29</v>
      </c>
      <c r="B59" s="14" t="s">
        <v>44</v>
      </c>
      <c r="C59" s="65"/>
      <c r="D59" s="51">
        <v>500</v>
      </c>
      <c r="E59" s="65"/>
      <c r="F59" s="51"/>
      <c r="G59" s="51"/>
      <c r="H59" s="80"/>
      <c r="I59" s="63"/>
      <c r="J59" s="64"/>
      <c r="AC59" s="4"/>
    </row>
    <row r="60" spans="1:29" ht="15" thickBot="1" x14ac:dyDescent="0.35">
      <c r="A60" s="67"/>
      <c r="B60" s="15" t="s">
        <v>45</v>
      </c>
      <c r="C60" s="67"/>
      <c r="D60" s="53"/>
      <c r="E60" s="67"/>
      <c r="F60" s="53"/>
      <c r="G60" s="53"/>
      <c r="H60" s="82"/>
      <c r="I60" s="63"/>
      <c r="J60" s="64"/>
      <c r="AC60" s="4"/>
    </row>
    <row r="61" spans="1:29" ht="16.2" thickBot="1" x14ac:dyDescent="0.35">
      <c r="A61" s="32">
        <v>30</v>
      </c>
      <c r="B61" s="15" t="s">
        <v>46</v>
      </c>
      <c r="C61" s="20"/>
      <c r="D61" s="16">
        <v>250</v>
      </c>
      <c r="E61" s="20"/>
      <c r="F61" s="16"/>
      <c r="G61" s="16"/>
      <c r="H61" s="18"/>
      <c r="I61" s="2"/>
      <c r="J61" s="2"/>
      <c r="AC61" s="4"/>
    </row>
    <row r="62" spans="1:29" ht="25.5" customHeight="1" thickBot="1" x14ac:dyDescent="0.35">
      <c r="A62" s="32">
        <v>31</v>
      </c>
      <c r="B62" s="15" t="s">
        <v>47</v>
      </c>
      <c r="C62" s="20"/>
      <c r="D62" s="16">
        <v>250</v>
      </c>
      <c r="E62" s="20"/>
      <c r="F62" s="16"/>
      <c r="G62" s="16"/>
      <c r="H62" s="18"/>
      <c r="I62" s="2"/>
      <c r="J62" s="2"/>
      <c r="AC62" s="4"/>
    </row>
    <row r="63" spans="1:29" ht="26.4" x14ac:dyDescent="0.3">
      <c r="A63" s="65">
        <v>32</v>
      </c>
      <c r="B63" s="14" t="s">
        <v>48</v>
      </c>
      <c r="C63" s="65"/>
      <c r="D63" s="94">
        <v>250</v>
      </c>
      <c r="E63" s="65"/>
      <c r="F63" s="51"/>
      <c r="G63" s="51"/>
      <c r="H63" s="80"/>
      <c r="I63" s="63"/>
      <c r="J63" s="64"/>
      <c r="AC63" s="4"/>
    </row>
    <row r="64" spans="1:29" ht="24" customHeight="1" x14ac:dyDescent="0.3">
      <c r="A64" s="66"/>
      <c r="B64" s="22" t="s">
        <v>49</v>
      </c>
      <c r="C64" s="66"/>
      <c r="D64" s="95"/>
      <c r="E64" s="66"/>
      <c r="F64" s="52"/>
      <c r="G64" s="52"/>
      <c r="H64" s="81"/>
      <c r="I64" s="63"/>
      <c r="J64" s="64"/>
      <c r="AC64" s="4"/>
    </row>
    <row r="65" spans="1:29" x14ac:dyDescent="0.3">
      <c r="A65" s="66"/>
      <c r="B65" s="22" t="s">
        <v>50</v>
      </c>
      <c r="C65" s="66"/>
      <c r="D65" s="95"/>
      <c r="E65" s="66"/>
      <c r="F65" s="52"/>
      <c r="G65" s="52"/>
      <c r="H65" s="81"/>
      <c r="I65" s="63"/>
      <c r="J65" s="64"/>
      <c r="AC65" s="4"/>
    </row>
    <row r="66" spans="1:29" ht="15" thickBot="1" x14ac:dyDescent="0.35">
      <c r="A66" s="67"/>
      <c r="B66" s="23" t="s">
        <v>51</v>
      </c>
      <c r="C66" s="67"/>
      <c r="D66" s="96"/>
      <c r="E66" s="67"/>
      <c r="F66" s="53"/>
      <c r="G66" s="53"/>
      <c r="H66" s="82"/>
      <c r="I66" s="63"/>
      <c r="J66" s="64"/>
      <c r="AC66" s="4"/>
    </row>
    <row r="67" spans="1:29" ht="16.2" thickBot="1" x14ac:dyDescent="0.35">
      <c r="A67" s="32">
        <v>33</v>
      </c>
      <c r="B67" s="15" t="s">
        <v>52</v>
      </c>
      <c r="C67" s="20"/>
      <c r="D67" s="20">
        <v>340</v>
      </c>
      <c r="E67" s="20"/>
      <c r="F67" s="16"/>
      <c r="G67" s="16"/>
      <c r="H67" s="18"/>
      <c r="I67" s="2"/>
      <c r="J67" s="2"/>
      <c r="AC67" s="4"/>
    </row>
    <row r="68" spans="1:29" ht="40.200000000000003" thickBot="1" x14ac:dyDescent="0.35">
      <c r="A68" s="32">
        <v>34</v>
      </c>
      <c r="B68" s="15" t="s">
        <v>53</v>
      </c>
      <c r="C68" s="16">
        <v>70</v>
      </c>
      <c r="D68" s="16">
        <v>70</v>
      </c>
      <c r="E68" s="16">
        <v>70</v>
      </c>
      <c r="F68" s="16"/>
      <c r="G68" s="16"/>
      <c r="H68" s="18"/>
      <c r="I68" s="2"/>
      <c r="J68" s="2"/>
      <c r="AC68" s="4"/>
    </row>
    <row r="69" spans="1:29" ht="27" thickBot="1" x14ac:dyDescent="0.35">
      <c r="A69" s="32"/>
      <c r="B69" s="24" t="s">
        <v>54</v>
      </c>
      <c r="C69" s="50">
        <v>6200</v>
      </c>
      <c r="D69" s="50">
        <v>7200</v>
      </c>
      <c r="E69" s="50">
        <v>6200</v>
      </c>
      <c r="F69" s="46" t="s">
        <v>55</v>
      </c>
      <c r="G69" s="46" t="s">
        <v>55</v>
      </c>
      <c r="H69" s="47" t="s">
        <v>55</v>
      </c>
      <c r="I69" s="2"/>
      <c r="J69" s="2"/>
      <c r="AC69" s="4"/>
    </row>
    <row r="70" spans="1:29" ht="52.95" customHeight="1" thickTop="1" thickBot="1" x14ac:dyDescent="0.35">
      <c r="A70" s="32"/>
      <c r="B70" s="34" t="s">
        <v>72</v>
      </c>
      <c r="C70" s="83"/>
      <c r="D70" s="84"/>
      <c r="E70" s="84"/>
      <c r="F70" s="84"/>
      <c r="G70" s="84"/>
      <c r="H70" s="85"/>
      <c r="I70" s="2"/>
      <c r="J70" s="2"/>
      <c r="AC70" s="4"/>
    </row>
    <row r="71" spans="1:29" ht="16.2" thickBot="1" x14ac:dyDescent="0.35">
      <c r="A71" s="33"/>
      <c r="B71" s="45"/>
      <c r="C71" s="48"/>
      <c r="D71" s="48"/>
      <c r="E71" s="48"/>
      <c r="F71" s="48"/>
      <c r="G71" s="48"/>
      <c r="H71" s="49"/>
      <c r="I71" s="2"/>
      <c r="J71" s="2"/>
      <c r="AC71" s="4"/>
    </row>
    <row r="72" spans="1:29" ht="15.6" x14ac:dyDescent="0.3">
      <c r="A72" s="86" t="s">
        <v>59</v>
      </c>
      <c r="B72" s="88" t="s">
        <v>73</v>
      </c>
      <c r="C72" s="89"/>
      <c r="D72" s="89"/>
      <c r="E72" s="89"/>
      <c r="F72" s="89"/>
      <c r="G72" s="89"/>
      <c r="H72" s="90"/>
      <c r="I72" s="2"/>
      <c r="J72" s="2"/>
      <c r="AC72" s="4"/>
    </row>
    <row r="73" spans="1:29" ht="25.95" customHeight="1" thickBot="1" x14ac:dyDescent="0.35">
      <c r="A73" s="87"/>
      <c r="B73" s="91"/>
      <c r="C73" s="92"/>
      <c r="D73" s="92"/>
      <c r="E73" s="92"/>
      <c r="F73" s="92"/>
      <c r="G73" s="92"/>
      <c r="H73" s="93"/>
      <c r="I73" s="1"/>
      <c r="J73" s="2"/>
      <c r="AC73" s="4"/>
    </row>
    <row r="74" spans="1:29" ht="16.2" thickBot="1" x14ac:dyDescent="0.35">
      <c r="A74" s="32">
        <v>1</v>
      </c>
      <c r="B74" s="15" t="s">
        <v>56</v>
      </c>
      <c r="C74" s="77" t="s">
        <v>57</v>
      </c>
      <c r="D74" s="78"/>
      <c r="E74" s="78"/>
      <c r="F74" s="78"/>
      <c r="G74" s="78"/>
      <c r="H74" s="79"/>
      <c r="I74" s="2"/>
      <c r="J74" s="2"/>
      <c r="AC74" s="4"/>
    </row>
    <row r="75" spans="1:29" ht="53.4" thickBot="1" x14ac:dyDescent="0.35">
      <c r="A75" s="32">
        <v>2</v>
      </c>
      <c r="B75" s="15" t="s">
        <v>58</v>
      </c>
      <c r="C75" s="16"/>
      <c r="D75" s="25"/>
      <c r="E75" s="25"/>
      <c r="F75" s="26"/>
      <c r="G75" s="26"/>
      <c r="H75" s="27"/>
      <c r="I75" s="2"/>
      <c r="J75" s="2"/>
      <c r="AC75" s="4"/>
    </row>
    <row r="76" spans="1:29" x14ac:dyDescent="0.3">
      <c r="A76" s="74"/>
      <c r="B76" s="75"/>
      <c r="C76" s="75"/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6"/>
    </row>
  </sheetData>
  <mergeCells count="70">
    <mergeCell ref="A5:A6"/>
    <mergeCell ref="B5:B6"/>
    <mergeCell ref="C5:C6"/>
    <mergeCell ref="D5:D6"/>
    <mergeCell ref="B1:E1"/>
    <mergeCell ref="B2:E2"/>
    <mergeCell ref="B3:E3"/>
    <mergeCell ref="B4:E4"/>
    <mergeCell ref="J20:J23"/>
    <mergeCell ref="I20:I23"/>
    <mergeCell ref="F5:F6"/>
    <mergeCell ref="E5:E6"/>
    <mergeCell ref="A24:A25"/>
    <mergeCell ref="C24:C25"/>
    <mergeCell ref="D24:D25"/>
    <mergeCell ref="E24:E25"/>
    <mergeCell ref="F24:F25"/>
    <mergeCell ref="G24:G25"/>
    <mergeCell ref="H34:H37"/>
    <mergeCell ref="I34:I37"/>
    <mergeCell ref="H24:H25"/>
    <mergeCell ref="I24:I25"/>
    <mergeCell ref="J24:J25"/>
    <mergeCell ref="H28:H31"/>
    <mergeCell ref="J34:J37"/>
    <mergeCell ref="A59:A60"/>
    <mergeCell ref="C59:C60"/>
    <mergeCell ref="D59:D60"/>
    <mergeCell ref="E59:E60"/>
    <mergeCell ref="F59:F60"/>
    <mergeCell ref="G59:G60"/>
    <mergeCell ref="H59:H60"/>
    <mergeCell ref="I59:I60"/>
    <mergeCell ref="J59:J60"/>
    <mergeCell ref="A34:A37"/>
    <mergeCell ref="C34:C37"/>
    <mergeCell ref="D34:D37"/>
    <mergeCell ref="E34:E37"/>
    <mergeCell ref="F34:F37"/>
    <mergeCell ref="G34:G37"/>
    <mergeCell ref="A76:AC76"/>
    <mergeCell ref="C74:H74"/>
    <mergeCell ref="H63:H66"/>
    <mergeCell ref="I63:I66"/>
    <mergeCell ref="J63:J66"/>
    <mergeCell ref="C70:H70"/>
    <mergeCell ref="A72:A73"/>
    <mergeCell ref="B72:H72"/>
    <mergeCell ref="B73:H73"/>
    <mergeCell ref="A63:A66"/>
    <mergeCell ref="C63:C66"/>
    <mergeCell ref="D63:D66"/>
    <mergeCell ref="E63:E66"/>
    <mergeCell ref="F63:F66"/>
    <mergeCell ref="G63:G66"/>
    <mergeCell ref="B24:B25"/>
    <mergeCell ref="B30:B31"/>
    <mergeCell ref="A17:AC17"/>
    <mergeCell ref="A18:AC18"/>
    <mergeCell ref="A19:AC19"/>
    <mergeCell ref="I28:I31"/>
    <mergeCell ref="J28:J31"/>
    <mergeCell ref="A28:A31"/>
    <mergeCell ref="C28:C31"/>
    <mergeCell ref="D28:D31"/>
    <mergeCell ref="E28:E31"/>
    <mergeCell ref="F28:F31"/>
    <mergeCell ref="G28:G31"/>
    <mergeCell ref="A20:A23"/>
    <mergeCell ref="B20:B23"/>
  </mergeCells>
  <printOptions gridLines="1"/>
  <pageMargins left="0.7" right="0.7" top="0.75" bottom="0.75" header="0.3" footer="0.3"/>
  <pageSetup scale="66" orientation="landscape" r:id="rId1"/>
  <rowBreaks count="1" manualBreakCount="1">
    <brk id="49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ANNEXURE - E - AUDIT PLAN</vt:lpstr>
      <vt:lpstr>'ANNEXURE - E - AUDIT PLAN'!Print_Area</vt:lpstr>
      <vt:lpstr>'ANNEXURE - E - AUDIT PLAN'!Print_Titles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Mahlalela, Jabu</dc:creator>
  <cp:lastModifiedBy>Kgaamedi, Pertunia</cp:lastModifiedBy>
  <dcterms:created xsi:type="dcterms:W3CDTF">2024-11-21T11:12:01Z</dcterms:created>
  <dcterms:modified xsi:type="dcterms:W3CDTF">2024-12-03T13:32:24Z</dcterms:modified>
</cp:coreProperties>
</file>